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นักวิเคราะห์นโยบายและแผน ปี ๒๕๕๙\แผนพัฒนาท้องถิ่นสี่ปี (พ.ศ. ๒๕๖๑ - ๒๕๖๔) ของ อบต.กุดพิมาน ฉบับสมบูรณ์\"/>
    </mc:Choice>
  </mc:AlternateContent>
  <bookViews>
    <workbookView xWindow="240" yWindow="15" windowWidth="5535" windowHeight="6855"/>
  </bookViews>
  <sheets>
    <sheet name="๑.๕" sheetId="1" r:id="rId1"/>
    <sheet name="Sheet4" sheetId="7" r:id="rId2"/>
  </sheets>
  <definedNames>
    <definedName name="_xlnm.Print_Area" localSheetId="0">'๑.๕'!$A$1:$K$21</definedName>
  </definedNames>
  <calcPr calcId="152511" calcMode="manual"/>
</workbook>
</file>

<file path=xl/calcChain.xml><?xml version="1.0" encoding="utf-8"?>
<calcChain xmlns="http://schemas.openxmlformats.org/spreadsheetml/2006/main">
  <c r="H22" i="1" l="1"/>
  <c r="G22" i="1"/>
  <c r="F22" i="1"/>
  <c r="E22" i="1"/>
</calcChain>
</file>

<file path=xl/sharedStrings.xml><?xml version="1.0" encoding="utf-8"?>
<sst xmlns="http://schemas.openxmlformats.org/spreadsheetml/2006/main" count="78" uniqueCount="57">
  <si>
    <t>เป้าหมาย</t>
  </si>
  <si>
    <t>ที่</t>
  </si>
  <si>
    <t>โครงการ</t>
  </si>
  <si>
    <t>วัตถุประสงค์</t>
  </si>
  <si>
    <t>(ผลผลิตของโครงการ)</t>
  </si>
  <si>
    <t>(บาท)</t>
  </si>
  <si>
    <t>ตัวชี้วัด</t>
  </si>
  <si>
    <t>งบประมาณและที่ผ่านมา</t>
  </si>
  <si>
    <t>หน่วยงานรับผิดชอบหลัก</t>
  </si>
  <si>
    <t>(KPI)</t>
  </si>
  <si>
    <t>ผลที่คาดว่า</t>
  </si>
  <si>
    <t>จะได้รับ</t>
  </si>
  <si>
    <t>สอบเขตที่สาธารณะ</t>
  </si>
  <si>
    <t>เพื่อให้มีการจัดทำแนวเขตที่ถูกต้องเป็นปัจจุบัน</t>
  </si>
  <si>
    <t>พื้นที่ตำบลกุดพิมาน</t>
  </si>
  <si>
    <t>จำนวนพื้นที่สาธารณะประโยชน์ ที่ได้สอบเขต</t>
  </si>
  <si>
    <t>มีการจัดทำแนวเขตที่สาธารณะเป็นปัจจุบัน</t>
  </si>
  <si>
    <t xml:space="preserve"> -เพื่อให้ประชาชนมีน้ำใช้อย่างทั่วถึง</t>
  </si>
  <si>
    <t>ประชาชนมีน้ำอุปโภค และบริโภคอย่างเพียงพอ</t>
  </si>
  <si>
    <t>จำนวนครัวเรือนที่ได้ใช้น้ำ</t>
  </si>
  <si>
    <t xml:space="preserve">ขยายเขตประปา </t>
  </si>
  <si>
    <t>กองช่าง</t>
  </si>
  <si>
    <t>ก่อสร้างถนนคสล. รอบอบต.กุดพิมาน</t>
  </si>
  <si>
    <t>จำนวนความยาวของถนนคสล.</t>
  </si>
  <si>
    <t>ประชาชนได้รับความสะดวกรวดเร็วในการเดินทางสัญจรไปมา</t>
  </si>
  <si>
    <t>เพื่อให้ประชาชนที่มาติดต่อราชการได้มีถนนสำหรับใช้คมนาคมได้อย่างสะดวก</t>
  </si>
  <si>
    <t>ก่อสร้างถนนคสล. กว้าง ๕  ม. ยาว  ๑๔๖  ม. หนา  ๐.๑๕  ม.</t>
  </si>
  <si>
    <t xml:space="preserve">การจัดทำแนวเขตที่ถูกต้องและป้องกันการบุกรุกพื้นที่สาธารณประโยชน์ </t>
  </si>
  <si>
    <t xml:space="preserve">เพื่อให้มีการจัดทำแนวเขตที่ถูกต้องและป้องกันการบุกรุกพื้นที่ </t>
  </si>
  <si>
    <t>จำนวนความยาวของรั้วกั้น</t>
  </si>
  <si>
    <t>ระยะทาง   ๔๐๐   ม.</t>
  </si>
  <si>
    <t>-</t>
  </si>
  <si>
    <t>๑.๑ แผนงานเคหะและชุมชน</t>
  </si>
  <si>
    <t>รายละเอียดโครงการพัฒนา</t>
  </si>
  <si>
    <t>แผนพัฒนาท้องถิ่นสี่ปี (พ.ศ. ๒๕๖๑ - ๒๕๖๔)</t>
  </si>
  <si>
    <t>องค์การบริหารส่วนตำบลกุดพิมาน</t>
  </si>
  <si>
    <t xml:space="preserve"> ก. ยุทธศาสตร์จังหวัดที่ ๒ ยกระดับสังคมให้เป็นเมืองน่าอยู่ 
การเสริมสร้างความมั่นคงทุกมิติเพื่อปกป้องสถาบันหลักของชาติ และความปลอดภัยในชีวิตและทรัพย์สินของประชาชน
 </t>
  </si>
  <si>
    <t xml:space="preserve"> ข. ยุทธศาสตร์การพัฒนาขององค์กรปกครองส่วนท้องถิ่นในเขตจังหวัดนครราชสีมา ยุทธศาสตร์ที่ ๖ ยุทธศาสตร์ด้านการพัฒนาโครงสร้างพื้นฐาน</t>
  </si>
  <si>
    <t>๑. ยุทธศาสตร์การพัฒนาด้านโครงสร้างพื้นฐาน</t>
  </si>
  <si>
    <t>โครงการการสร้างรั้วกั้นแนวเขต    อบต.กุดพิมาน</t>
  </si>
  <si>
    <t>โครงการติดตั้งกระจกโค้งจราจรตามจุดเสี่ยง ทางโค้งอันตราย</t>
  </si>
  <si>
    <t>เพื่อลดการเกิดอุบัติเหตุทางถนน</t>
  </si>
  <si>
    <t>โครงการติดตั้งไฟกระพริบจราจรตามจุดเสี่ยง ทางโค้งอันตราย</t>
  </si>
  <si>
    <t>จำนวนจุดที่กระจกโค้งจราจร</t>
  </si>
  <si>
    <t>ประชาชนปลอดภัยในชิวิตและทรัพสิน</t>
  </si>
  <si>
    <t>ติดตั้งกระจกโค้งตามจุดเสี่ยงทางโค้งอันตราย หมู่ที่ ๑ - ๑๕  ปีละ ๑๐ จุด</t>
  </si>
  <si>
    <t>ติดตั้งไฟกระพริบจราจร ปีละ ๔  จุด</t>
  </si>
  <si>
    <t>โครงการติดตั้งป้ายจราจร ต่าง ๆ</t>
  </si>
  <si>
    <t>เพื่อจัดทำป้ายจราจร ต่าง ๆ เพื่อให้ประชาชนรับรู้ตรงกัน</t>
  </si>
  <si>
    <t xml:space="preserve"> ปีละ ๑๐ ป้าย</t>
  </si>
  <si>
    <t>จำนวนป้ายจราจร</t>
  </si>
  <si>
    <t>ประชาชนในพื้นที่รับทราบรายละเอียดตรงกัน</t>
  </si>
  <si>
    <t>ซ่อมแซมปรับเกรดถนนที่ได้รับความชำรุดเสียหายในพื้นที่ตำบลกุดพิมาน</t>
  </si>
  <si>
    <t>เพื่อให้ประชาชนได้มีถนนสำหรับใช้คมนาคมได้อย่างสะดวก</t>
  </si>
  <si>
    <t>ถนนที่ได้รับความชำรุดเสียหาย</t>
  </si>
  <si>
    <t>จำนวนครัวเรือนที่ได้ใช้ถนน</t>
  </si>
  <si>
    <t>สำหรับ องค์กรปกครองส่วนท้องถิ่นดำเนินการ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</si>
</sst>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0"/>
      <name val="Arial"/>
      <family val="2"/>
    </font>
    <font>
      <sz val="16"/>
      <name val="TH SarabunPSK"/>
      <family val="2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b/>
      <sz val="16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4" fillId="0" borderId="0"/>
    <xf numFmtId="43" fontId="5" fillId="0" borderId="0" applyFont="0" applyFill="0" applyBorder="0" applyAlignment="0" applyProtection="0"/>
  </cellStyleXfs>
  <cellXfs count="40">
    <xf numFmtId="0" fontId="0" fillId="0" borderId="0" xfId="0"/>
    <xf numFmtId="61" fontId="1" fillId="0" borderId="0" xfId="0" applyNumberFormat="1" applyFont="1"/>
    <xf numFmtId="61" fontId="1" fillId="0" borderId="1" xfId="0" applyNumberFormat="1" applyFont="1" applyBorder="1" applyAlignment="1">
      <alignment horizontal="center" vertical="top"/>
    </xf>
    <xf numFmtId="61" fontId="1" fillId="0" borderId="1" xfId="0" applyNumberFormat="1" applyFont="1" applyBorder="1" applyAlignment="1">
      <alignment horizontal="left" vertical="top" wrapText="1"/>
    </xf>
    <xf numFmtId="61" fontId="1" fillId="0" borderId="1" xfId="0" applyNumberFormat="1" applyFont="1" applyBorder="1" applyAlignment="1">
      <alignment vertical="top" wrapText="1"/>
    </xf>
    <xf numFmtId="61" fontId="1" fillId="0" borderId="0" xfId="0" applyNumberFormat="1" applyFont="1" applyAlignment="1">
      <alignment vertical="top"/>
    </xf>
    <xf numFmtId="61" fontId="1" fillId="0" borderId="0" xfId="0" applyNumberFormat="1" applyFont="1" applyAlignment="1">
      <alignment vertical="top" wrapText="1"/>
    </xf>
    <xf numFmtId="61" fontId="3" fillId="2" borderId="4" xfId="1" applyNumberFormat="1" applyFont="1" applyFill="1" applyBorder="1" applyAlignment="1">
      <alignment vertical="center" wrapText="1"/>
    </xf>
    <xf numFmtId="61" fontId="1" fillId="0" borderId="0" xfId="0" applyNumberFormat="1" applyFont="1" applyAlignment="1">
      <alignment horizontal="center" vertical="top"/>
    </xf>
    <xf numFmtId="0" fontId="3" fillId="2" borderId="0" xfId="0" applyFont="1" applyFill="1"/>
    <xf numFmtId="61" fontId="1" fillId="0" borderId="0" xfId="0" applyNumberFormat="1" applyFont="1" applyAlignment="1">
      <alignment horizontal="left" vertical="top" wrapText="1"/>
    </xf>
    <xf numFmtId="61" fontId="1" fillId="0" borderId="1" xfId="0" applyNumberFormat="1" applyFont="1" applyBorder="1" applyAlignment="1">
      <alignment horizontal="center" vertical="top" wrapText="1"/>
    </xf>
    <xf numFmtId="61" fontId="1" fillId="0" borderId="1" xfId="0" applyNumberFormat="1" applyFont="1" applyBorder="1" applyAlignment="1">
      <alignment vertical="top"/>
    </xf>
    <xf numFmtId="61" fontId="6" fillId="2" borderId="5" xfId="1" applyNumberFormat="1" applyFont="1" applyFill="1" applyBorder="1" applyAlignment="1">
      <alignment horizontal="center" vertical="center" wrapText="1"/>
    </xf>
    <xf numFmtId="61" fontId="3" fillId="2" borderId="1" xfId="1" applyNumberFormat="1" applyFont="1" applyFill="1" applyBorder="1" applyAlignment="1">
      <alignment horizontal="center" vertical="top"/>
    </xf>
    <xf numFmtId="61" fontId="3" fillId="2" borderId="4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center" wrapText="1"/>
    </xf>
    <xf numFmtId="59" fontId="7" fillId="2" borderId="2" xfId="4" applyNumberFormat="1" applyFont="1" applyFill="1" applyBorder="1" applyAlignment="1">
      <alignment horizontal="center" vertical="top"/>
    </xf>
    <xf numFmtId="61" fontId="7" fillId="2" borderId="6" xfId="4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61" fontId="7" fillId="2" borderId="2" xfId="1" applyNumberFormat="1" applyFont="1" applyFill="1" applyBorder="1" applyAlignment="1">
      <alignment horizontal="center" vertical="top"/>
    </xf>
    <xf numFmtId="61" fontId="1" fillId="0" borderId="1" xfId="0" quotePrefix="1" applyNumberFormat="1" applyFont="1" applyBorder="1" applyAlignment="1">
      <alignment horizontal="center" vertical="top" wrapText="1"/>
    </xf>
    <xf numFmtId="61" fontId="1" fillId="0" borderId="0" xfId="0" applyNumberFormat="1" applyFont="1" applyAlignment="1">
      <alignment horizontal="right" vertical="center" wrapText="1"/>
    </xf>
    <xf numFmtId="61" fontId="1" fillId="0" borderId="0" xfId="0" applyNumberFormat="1" applyFont="1" applyAlignment="1">
      <alignment horizontal="left"/>
    </xf>
    <xf numFmtId="61" fontId="7" fillId="2" borderId="2" xfId="1" applyNumberFormat="1" applyFont="1" applyFill="1" applyBorder="1" applyAlignment="1">
      <alignment horizontal="center" vertical="top" wrapText="1"/>
    </xf>
    <xf numFmtId="61" fontId="7" fillId="2" borderId="3" xfId="1" applyNumberFormat="1" applyFont="1" applyFill="1" applyBorder="1" applyAlignment="1">
      <alignment horizontal="center" vertical="top" wrapText="1"/>
    </xf>
    <xf numFmtId="61" fontId="7" fillId="2" borderId="4" xfId="1" applyNumberFormat="1" applyFont="1" applyFill="1" applyBorder="1" applyAlignment="1">
      <alignment horizontal="center" vertical="top" wrapText="1"/>
    </xf>
    <xf numFmtId="61" fontId="7" fillId="2" borderId="7" xfId="1" applyNumberFormat="1" applyFont="1" applyFill="1" applyBorder="1" applyAlignment="1">
      <alignment horizontal="center" vertical="top"/>
    </xf>
    <xf numFmtId="61" fontId="7" fillId="2" borderId="8" xfId="1" applyNumberFormat="1" applyFont="1" applyFill="1" applyBorder="1" applyAlignment="1">
      <alignment horizontal="center" vertical="top"/>
    </xf>
    <xf numFmtId="61" fontId="7" fillId="2" borderId="9" xfId="1" applyNumberFormat="1" applyFont="1" applyFill="1" applyBorder="1" applyAlignment="1">
      <alignment horizontal="center" vertical="top"/>
    </xf>
    <xf numFmtId="61" fontId="7" fillId="2" borderId="2" xfId="1" applyNumberFormat="1" applyFont="1" applyFill="1" applyBorder="1" applyAlignment="1">
      <alignment horizontal="center" vertical="top"/>
    </xf>
    <xf numFmtId="61" fontId="7" fillId="2" borderId="3" xfId="1" applyNumberFormat="1" applyFont="1" applyFill="1" applyBorder="1" applyAlignment="1">
      <alignment horizontal="center" vertical="top"/>
    </xf>
    <xf numFmtId="61" fontId="7" fillId="2" borderId="4" xfId="1" applyNumberFormat="1" applyFont="1" applyFill="1" applyBorder="1" applyAlignment="1">
      <alignment horizontal="center" vertical="top"/>
    </xf>
    <xf numFmtId="61" fontId="1" fillId="0" borderId="0" xfId="0" applyNumberFormat="1" applyFont="1" applyAlignment="1">
      <alignment horizontal="center" vertical="top"/>
    </xf>
    <xf numFmtId="61" fontId="1" fillId="0" borderId="0" xfId="0" applyNumberFormat="1" applyFont="1" applyAlignment="1">
      <alignment horizontal="center"/>
    </xf>
    <xf numFmtId="61" fontId="1" fillId="0" borderId="0" xfId="0" applyNumberFormat="1" applyFont="1" applyAlignment="1">
      <alignment horizontal="left" vertical="top" wrapText="1"/>
    </xf>
    <xf numFmtId="61" fontId="1" fillId="0" borderId="0" xfId="0" applyNumberFormat="1" applyFont="1" applyAlignment="1">
      <alignment horizontal="left" vertical="top"/>
    </xf>
  </cellXfs>
  <cellStyles count="5">
    <cellStyle name="เครื่องหมายจุลภาค" xfId="4" builtinId="3"/>
    <cellStyle name="ปกติ" xfId="0" builtinId="0"/>
    <cellStyle name="ปกติ 2" xfId="1"/>
    <cellStyle name="ปกติ 3" xfId="2"/>
    <cellStyle name="ปกติ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957263</xdr:colOff>
      <xdr:row>0</xdr:row>
      <xdr:rowOff>50006</xdr:rowOff>
    </xdr:from>
    <xdr:to>
      <xdr:col>10</xdr:col>
      <xdr:colOff>904875</xdr:colOff>
      <xdr:row>1</xdr:row>
      <xdr:rowOff>83343</xdr:rowOff>
    </xdr:to>
    <xdr:sp macro="" textlink="">
      <xdr:nvSpPr>
        <xdr:cNvPr id="3" name="TextBox 2"/>
        <xdr:cNvSpPr txBox="1"/>
      </xdr:nvSpPr>
      <xdr:spPr>
        <a:xfrm>
          <a:off x="11377613" y="50006"/>
          <a:ext cx="928687" cy="36671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  <a:alpha val="96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600">
              <a:latin typeface="TH SarabunPSK" pitchFamily="34" charset="-34"/>
              <a:cs typeface="TH SarabunPSK" pitchFamily="34" charset="-34"/>
            </a:rPr>
            <a:t>  แบบ ผ.๐๑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topLeftCell="A19" zoomScaleNormal="100" zoomScaleSheetLayoutView="80" workbookViewId="0">
      <selection activeCell="J20" sqref="J20"/>
    </sheetView>
  </sheetViews>
  <sheetFormatPr defaultRowHeight="21" x14ac:dyDescent="0.35"/>
  <cols>
    <col min="1" max="1" width="3.625" style="1" customWidth="1"/>
    <col min="2" max="2" width="30.75" style="5" customWidth="1"/>
    <col min="3" max="3" width="20.625" style="6" customWidth="1"/>
    <col min="4" max="4" width="16.625" style="6" customWidth="1"/>
    <col min="5" max="8" width="12.625" style="8" customWidth="1"/>
    <col min="9" max="9" width="12.875" style="8" customWidth="1"/>
    <col min="10" max="10" width="23.125" style="10" customWidth="1"/>
    <col min="11" max="11" width="12.125" style="1" customWidth="1"/>
    <col min="12" max="16384" width="9" style="1"/>
  </cols>
  <sheetData>
    <row r="1" spans="1:11" ht="26.25" customHeight="1" x14ac:dyDescent="0.35">
      <c r="J1" s="25"/>
    </row>
    <row r="2" spans="1:11" ht="26.25" customHeight="1" x14ac:dyDescent="0.35">
      <c r="B2" s="36" t="s">
        <v>33</v>
      </c>
      <c r="C2" s="36"/>
      <c r="D2" s="36"/>
      <c r="E2" s="36"/>
      <c r="F2" s="36"/>
      <c r="G2" s="36"/>
      <c r="H2" s="36"/>
      <c r="I2" s="36"/>
      <c r="J2" s="36"/>
      <c r="K2" s="36"/>
    </row>
    <row r="3" spans="1:11" ht="26.25" customHeight="1" x14ac:dyDescent="0.35">
      <c r="B3" s="36" t="s">
        <v>34</v>
      </c>
      <c r="C3" s="36"/>
      <c r="D3" s="36"/>
      <c r="E3" s="36"/>
      <c r="F3" s="36"/>
      <c r="G3" s="36"/>
      <c r="H3" s="36"/>
      <c r="I3" s="36"/>
      <c r="J3" s="36"/>
      <c r="K3" s="36"/>
    </row>
    <row r="4" spans="1:11" ht="26.25" customHeight="1" x14ac:dyDescent="0.35">
      <c r="A4" s="37" t="s">
        <v>56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ht="26.25" customHeight="1" x14ac:dyDescent="0.35">
      <c r="B5" s="36" t="s">
        <v>35</v>
      </c>
      <c r="C5" s="36"/>
      <c r="D5" s="36"/>
      <c r="E5" s="36"/>
      <c r="F5" s="36"/>
      <c r="G5" s="36"/>
      <c r="H5" s="36"/>
      <c r="I5" s="36"/>
      <c r="J5" s="36"/>
      <c r="K5" s="36"/>
    </row>
    <row r="6" spans="1:11" ht="26.25" customHeight="1" x14ac:dyDescent="0.35">
      <c r="B6" s="8"/>
      <c r="C6" s="8"/>
      <c r="D6" s="8"/>
      <c r="J6" s="8"/>
      <c r="K6" s="8"/>
    </row>
    <row r="7" spans="1:11" ht="26.25" customHeight="1" x14ac:dyDescent="0.35">
      <c r="A7" s="38" t="s">
        <v>36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1" ht="26.25" customHeight="1" x14ac:dyDescent="0.35">
      <c r="A8" s="26" t="s">
        <v>37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ht="26.25" customHeight="1" x14ac:dyDescent="0.35">
      <c r="A9" s="9"/>
      <c r="B9" s="9" t="s">
        <v>38</v>
      </c>
      <c r="C9" s="9"/>
      <c r="D9" s="9"/>
    </row>
    <row r="10" spans="1:11" x14ac:dyDescent="0.35">
      <c r="A10" s="9"/>
      <c r="B10" s="9" t="s">
        <v>32</v>
      </c>
      <c r="C10" s="9"/>
      <c r="D10" s="9"/>
    </row>
    <row r="11" spans="1:11" ht="19.5" customHeight="1" x14ac:dyDescent="0.35">
      <c r="A11" s="33" t="s">
        <v>1</v>
      </c>
      <c r="B11" s="33" t="s">
        <v>2</v>
      </c>
      <c r="C11" s="27" t="s">
        <v>3</v>
      </c>
      <c r="D11" s="16" t="s">
        <v>0</v>
      </c>
      <c r="E11" s="30" t="s">
        <v>7</v>
      </c>
      <c r="F11" s="31"/>
      <c r="G11" s="31"/>
      <c r="H11" s="32"/>
      <c r="I11" s="23" t="s">
        <v>6</v>
      </c>
      <c r="J11" s="21" t="s">
        <v>10</v>
      </c>
      <c r="K11" s="27" t="s">
        <v>8</v>
      </c>
    </row>
    <row r="12" spans="1:11" ht="19.5" customHeight="1" x14ac:dyDescent="0.35">
      <c r="A12" s="34"/>
      <c r="B12" s="34"/>
      <c r="C12" s="28"/>
      <c r="D12" s="13" t="s">
        <v>4</v>
      </c>
      <c r="E12" s="17">
        <v>2561</v>
      </c>
      <c r="F12" s="17">
        <v>2562</v>
      </c>
      <c r="G12" s="17">
        <v>2563</v>
      </c>
      <c r="H12" s="17">
        <v>2564</v>
      </c>
      <c r="I12" s="18" t="s">
        <v>9</v>
      </c>
      <c r="J12" s="22" t="s">
        <v>11</v>
      </c>
      <c r="K12" s="28"/>
    </row>
    <row r="13" spans="1:11" ht="27" customHeight="1" x14ac:dyDescent="0.35">
      <c r="A13" s="35"/>
      <c r="B13" s="35"/>
      <c r="C13" s="29"/>
      <c r="D13" s="7"/>
      <c r="E13" s="15" t="s">
        <v>5</v>
      </c>
      <c r="F13" s="15" t="s">
        <v>5</v>
      </c>
      <c r="G13" s="15" t="s">
        <v>5</v>
      </c>
      <c r="H13" s="15" t="s">
        <v>5</v>
      </c>
      <c r="I13" s="15"/>
      <c r="J13" s="19"/>
      <c r="K13" s="29"/>
    </row>
    <row r="14" spans="1:11" ht="84" x14ac:dyDescent="0.35">
      <c r="A14" s="14">
        <v>1</v>
      </c>
      <c r="B14" s="12" t="s">
        <v>12</v>
      </c>
      <c r="C14" s="4" t="s">
        <v>13</v>
      </c>
      <c r="D14" s="20" t="s">
        <v>14</v>
      </c>
      <c r="E14" s="2">
        <v>100000</v>
      </c>
      <c r="F14" s="2">
        <v>100000</v>
      </c>
      <c r="G14" s="2">
        <v>100000</v>
      </c>
      <c r="H14" s="2">
        <v>100000</v>
      </c>
      <c r="I14" s="4" t="s">
        <v>15</v>
      </c>
      <c r="J14" s="3" t="s">
        <v>16</v>
      </c>
      <c r="K14" s="11" t="s">
        <v>21</v>
      </c>
    </row>
    <row r="15" spans="1:11" ht="63" x14ac:dyDescent="0.35">
      <c r="A15" s="2">
        <v>2</v>
      </c>
      <c r="B15" s="12" t="s">
        <v>20</v>
      </c>
      <c r="C15" s="4" t="s">
        <v>17</v>
      </c>
      <c r="D15" s="20" t="s">
        <v>14</v>
      </c>
      <c r="E15" s="2">
        <v>800000</v>
      </c>
      <c r="F15" s="2">
        <v>800000</v>
      </c>
      <c r="G15" s="2">
        <v>800000</v>
      </c>
      <c r="H15" s="2">
        <v>800000</v>
      </c>
      <c r="I15" s="11" t="s">
        <v>19</v>
      </c>
      <c r="J15" s="3" t="s">
        <v>18</v>
      </c>
      <c r="K15" s="11" t="s">
        <v>21</v>
      </c>
    </row>
    <row r="16" spans="1:11" ht="84" x14ac:dyDescent="0.35">
      <c r="A16" s="14">
        <v>3</v>
      </c>
      <c r="B16" s="12" t="s">
        <v>22</v>
      </c>
      <c r="C16" s="4" t="s">
        <v>25</v>
      </c>
      <c r="D16" s="3" t="s">
        <v>26</v>
      </c>
      <c r="E16" s="11">
        <v>438000</v>
      </c>
      <c r="F16" s="24" t="s">
        <v>31</v>
      </c>
      <c r="G16" s="24" t="s">
        <v>31</v>
      </c>
      <c r="H16" s="24" t="s">
        <v>31</v>
      </c>
      <c r="I16" s="11" t="s">
        <v>23</v>
      </c>
      <c r="J16" s="3" t="s">
        <v>24</v>
      </c>
      <c r="K16" s="11" t="s">
        <v>21</v>
      </c>
    </row>
    <row r="17" spans="1:11" ht="63" x14ac:dyDescent="0.35">
      <c r="A17" s="2">
        <v>4</v>
      </c>
      <c r="B17" s="4" t="s">
        <v>39</v>
      </c>
      <c r="C17" s="4" t="s">
        <v>28</v>
      </c>
      <c r="D17" s="4" t="s">
        <v>30</v>
      </c>
      <c r="E17" s="2">
        <v>100000</v>
      </c>
      <c r="F17" s="24" t="s">
        <v>31</v>
      </c>
      <c r="G17" s="24" t="s">
        <v>31</v>
      </c>
      <c r="H17" s="24" t="s">
        <v>31</v>
      </c>
      <c r="I17" s="11" t="s">
        <v>29</v>
      </c>
      <c r="J17" s="3" t="s">
        <v>27</v>
      </c>
      <c r="K17" s="11" t="s">
        <v>21</v>
      </c>
    </row>
    <row r="18" spans="1:11" ht="84" x14ac:dyDescent="0.35">
      <c r="A18" s="14">
        <v>5</v>
      </c>
      <c r="B18" s="12" t="s">
        <v>40</v>
      </c>
      <c r="C18" s="4" t="s">
        <v>41</v>
      </c>
      <c r="D18" s="4" t="s">
        <v>45</v>
      </c>
      <c r="E18" s="2">
        <v>70000</v>
      </c>
      <c r="F18" s="2">
        <v>70000</v>
      </c>
      <c r="G18" s="2">
        <v>70000</v>
      </c>
      <c r="H18" s="24" t="s">
        <v>31</v>
      </c>
      <c r="I18" s="4" t="s">
        <v>43</v>
      </c>
      <c r="J18" s="3" t="s">
        <v>44</v>
      </c>
      <c r="K18" s="11" t="s">
        <v>21</v>
      </c>
    </row>
    <row r="19" spans="1:11" ht="108" customHeight="1" x14ac:dyDescent="0.35">
      <c r="A19" s="2">
        <v>6</v>
      </c>
      <c r="B19" s="4" t="s">
        <v>42</v>
      </c>
      <c r="C19" s="4" t="s">
        <v>41</v>
      </c>
      <c r="D19" s="4" t="s">
        <v>46</v>
      </c>
      <c r="E19" s="2">
        <v>130000</v>
      </c>
      <c r="F19" s="2">
        <v>130000</v>
      </c>
      <c r="G19" s="2">
        <v>130000</v>
      </c>
      <c r="H19" s="2">
        <v>130000</v>
      </c>
      <c r="I19" s="4" t="s">
        <v>43</v>
      </c>
      <c r="J19" s="3" t="s">
        <v>44</v>
      </c>
      <c r="K19" s="11" t="s">
        <v>21</v>
      </c>
    </row>
    <row r="20" spans="1:11" ht="93" customHeight="1" x14ac:dyDescent="0.35">
      <c r="A20" s="14">
        <v>7</v>
      </c>
      <c r="B20" s="4" t="s">
        <v>47</v>
      </c>
      <c r="C20" s="4" t="s">
        <v>48</v>
      </c>
      <c r="D20" s="4" t="s">
        <v>49</v>
      </c>
      <c r="E20" s="2">
        <v>50000</v>
      </c>
      <c r="F20" s="2">
        <v>50000</v>
      </c>
      <c r="G20" s="2">
        <v>50000</v>
      </c>
      <c r="H20" s="2">
        <v>50000</v>
      </c>
      <c r="I20" s="4" t="s">
        <v>50</v>
      </c>
      <c r="J20" s="3" t="s">
        <v>51</v>
      </c>
      <c r="K20" s="11" t="s">
        <v>21</v>
      </c>
    </row>
    <row r="21" spans="1:11" ht="72" customHeight="1" x14ac:dyDescent="0.35">
      <c r="A21" s="2">
        <v>8</v>
      </c>
      <c r="B21" s="4" t="s">
        <v>52</v>
      </c>
      <c r="C21" s="4" t="s">
        <v>53</v>
      </c>
      <c r="D21" s="4" t="s">
        <v>54</v>
      </c>
      <c r="E21" s="2">
        <v>500000</v>
      </c>
      <c r="F21" s="2">
        <v>500000</v>
      </c>
      <c r="G21" s="2">
        <v>500000</v>
      </c>
      <c r="H21" s="2">
        <v>500000</v>
      </c>
      <c r="I21" s="4" t="s">
        <v>55</v>
      </c>
      <c r="J21" s="3" t="s">
        <v>24</v>
      </c>
      <c r="K21" s="11" t="s">
        <v>21</v>
      </c>
    </row>
    <row r="22" spans="1:11" x14ac:dyDescent="0.35">
      <c r="E22" s="8">
        <f>SUM(E14:E21)</f>
        <v>2188000</v>
      </c>
      <c r="F22" s="8">
        <f>SUM(F14:F21)</f>
        <v>1650000</v>
      </c>
      <c r="G22" s="8">
        <f>SUM(G14:G21)</f>
        <v>1650000</v>
      </c>
      <c r="H22" s="8">
        <f>SUM(H14:H21)</f>
        <v>1580000</v>
      </c>
    </row>
  </sheetData>
  <mergeCells count="11">
    <mergeCell ref="B2:K2"/>
    <mergeCell ref="B3:K3"/>
    <mergeCell ref="A4:K4"/>
    <mergeCell ref="A7:K7"/>
    <mergeCell ref="B5:K5"/>
    <mergeCell ref="A8:K8"/>
    <mergeCell ref="K11:K13"/>
    <mergeCell ref="E11:H11"/>
    <mergeCell ref="A11:A13"/>
    <mergeCell ref="B11:B13"/>
    <mergeCell ref="C11:C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firstPageNumber="132" orientation="landscape" useFirstPageNumber="1" r:id="rId1"/>
  <headerFooter>
    <oddFooter>&amp;C-&amp;ห--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4" sqref="F24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๑.๕</vt:lpstr>
      <vt:lpstr>Sheet4</vt:lpstr>
      <vt:lpstr>'๑.๕'!Print_Area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KKD Windows7 V.11_x64</cp:lastModifiedBy>
  <cp:lastPrinted>2016-12-30T03:58:37Z</cp:lastPrinted>
  <dcterms:created xsi:type="dcterms:W3CDTF">2013-06-06T07:02:27Z</dcterms:created>
  <dcterms:modified xsi:type="dcterms:W3CDTF">2017-07-04T07:18:59Z</dcterms:modified>
</cp:coreProperties>
</file>